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8" i="1" l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32" i="1"/>
  <c r="J33" i="1"/>
  <c r="J34" i="1"/>
  <c r="J35" i="1"/>
  <c r="J36" i="1"/>
  <c r="J37" i="1"/>
  <c r="J38" i="1"/>
  <c r="J39" i="1"/>
  <c r="J40" i="1"/>
  <c r="J22" i="1"/>
  <c r="J23" i="1"/>
  <c r="J24" i="1"/>
  <c r="J25" i="1"/>
  <c r="J26" i="1"/>
  <c r="J27" i="1"/>
  <c r="J28" i="1"/>
  <c r="J29" i="1"/>
  <c r="J30" i="1"/>
  <c r="J31" i="1"/>
  <c r="J16" i="1"/>
  <c r="J17" i="1"/>
  <c r="J18" i="1"/>
  <c r="J19" i="1"/>
  <c r="J20" i="1"/>
  <c r="J21" i="1"/>
  <c r="J12" i="1"/>
  <c r="J13" i="1"/>
  <c r="J14" i="1"/>
  <c r="J15" i="1"/>
  <c r="J2" i="1"/>
  <c r="J3" i="1"/>
  <c r="J4" i="1"/>
  <c r="J5" i="1"/>
  <c r="J6" i="1"/>
  <c r="J7" i="1"/>
  <c r="J8" i="1"/>
  <c r="J9" i="1"/>
  <c r="J10" i="1"/>
  <c r="J11" i="1"/>
</calcChain>
</file>

<file path=xl/sharedStrings.xml><?xml version="1.0" encoding="utf-8"?>
<sst xmlns="http://schemas.openxmlformats.org/spreadsheetml/2006/main" count="378" uniqueCount="206">
  <si>
    <t>prezime</t>
  </si>
  <si>
    <t>ime</t>
  </si>
  <si>
    <t>kolokvijum</t>
  </si>
  <si>
    <t>Vujović</t>
  </si>
  <si>
    <t>Vladana</t>
  </si>
  <si>
    <t>Radičević</t>
  </si>
  <si>
    <t>Aleksandra</t>
  </si>
  <si>
    <t>Milić</t>
  </si>
  <si>
    <t>Milena</t>
  </si>
  <si>
    <t>Perović</t>
  </si>
  <si>
    <t>Darka</t>
  </si>
  <si>
    <t>Raketić</t>
  </si>
  <si>
    <t>Jelena</t>
  </si>
  <si>
    <t>Vidaković</t>
  </si>
  <si>
    <t>Milica</t>
  </si>
  <si>
    <t xml:space="preserve">Kosović </t>
  </si>
  <si>
    <t>Tijana</t>
  </si>
  <si>
    <t>Jovana</t>
  </si>
  <si>
    <t>Ražnatović</t>
  </si>
  <si>
    <t>Lješnjak</t>
  </si>
  <si>
    <t>Filip</t>
  </si>
  <si>
    <t>Vukčević</t>
  </si>
  <si>
    <t>Anđelković</t>
  </si>
  <si>
    <t>Ivan</t>
  </si>
  <si>
    <t>Radović</t>
  </si>
  <si>
    <t>Vanja</t>
  </si>
  <si>
    <t>Vulić</t>
  </si>
  <si>
    <t>Nermina</t>
  </si>
  <si>
    <t>Uskoković</t>
  </si>
  <si>
    <t>Jovanović</t>
  </si>
  <si>
    <t>Anđela</t>
  </si>
  <si>
    <t>Milinković</t>
  </si>
  <si>
    <t>Brnović</t>
  </si>
  <si>
    <t>Teodora</t>
  </si>
  <si>
    <t>Beganović</t>
  </si>
  <si>
    <t>Meliha</t>
  </si>
  <si>
    <t>Batilović</t>
  </si>
  <si>
    <t>Anes</t>
  </si>
  <si>
    <t>Vukasović</t>
  </si>
  <si>
    <t>Sanković</t>
  </si>
  <si>
    <t>Dragana</t>
  </si>
  <si>
    <t>Popović</t>
  </si>
  <si>
    <t>Kristina</t>
  </si>
  <si>
    <t>Martinović</t>
  </si>
  <si>
    <t>Snežana</t>
  </si>
  <si>
    <t>Šubara</t>
  </si>
  <si>
    <t>Božidar</t>
  </si>
  <si>
    <t>Ostojić</t>
  </si>
  <si>
    <t>Sara</t>
  </si>
  <si>
    <t>Mulić</t>
  </si>
  <si>
    <t>Emina</t>
  </si>
  <si>
    <t>Brajović</t>
  </si>
  <si>
    <t>Nikolina</t>
  </si>
  <si>
    <t xml:space="preserve">Hodžić </t>
  </si>
  <si>
    <t>Rialda</t>
  </si>
  <si>
    <t xml:space="preserve">Radenović </t>
  </si>
  <si>
    <t>Miodrag</t>
  </si>
  <si>
    <t>Radinović</t>
  </si>
  <si>
    <t>Radulović</t>
  </si>
  <si>
    <t>Ivana</t>
  </si>
  <si>
    <t>Šušić</t>
  </si>
  <si>
    <t>Samardžić</t>
  </si>
  <si>
    <t>Ana</t>
  </si>
  <si>
    <t>Hajduković</t>
  </si>
  <si>
    <t>Andrea</t>
  </si>
  <si>
    <t>Mihaljević</t>
  </si>
  <si>
    <t>Bojana</t>
  </si>
  <si>
    <t>Luković</t>
  </si>
  <si>
    <t>Ognjanović</t>
  </si>
  <si>
    <t>Sanja</t>
  </si>
  <si>
    <t>Jovićević</t>
  </si>
  <si>
    <t>Miloš</t>
  </si>
  <si>
    <t>Vlahović</t>
  </si>
  <si>
    <t>Nevena</t>
  </si>
  <si>
    <t>Jusić</t>
  </si>
  <si>
    <t>Sabrina</t>
  </si>
  <si>
    <t>Mitrović</t>
  </si>
  <si>
    <t>Nikola</t>
  </si>
  <si>
    <t>Ćeranić</t>
  </si>
  <si>
    <t xml:space="preserve">Jokić </t>
  </si>
  <si>
    <t>Perić</t>
  </si>
  <si>
    <t>Bobana</t>
  </si>
  <si>
    <t>Karadžić</t>
  </si>
  <si>
    <t>Tasić</t>
  </si>
  <si>
    <t>Marija</t>
  </si>
  <si>
    <t>Ćorić</t>
  </si>
  <si>
    <t>Tamara</t>
  </si>
  <si>
    <t>Strugar</t>
  </si>
  <si>
    <t>Novović</t>
  </si>
  <si>
    <t>Marković</t>
  </si>
  <si>
    <t>Nikolić</t>
  </si>
  <si>
    <t>Bošković</t>
  </si>
  <si>
    <t>Vujačić</t>
  </si>
  <si>
    <t>Roganović</t>
  </si>
  <si>
    <t>Ksenija</t>
  </si>
  <si>
    <t>Danijela</t>
  </si>
  <si>
    <t>Pelević</t>
  </si>
  <si>
    <t>Anica</t>
  </si>
  <si>
    <t>Novaković</t>
  </si>
  <si>
    <t>Berilažić</t>
  </si>
  <si>
    <t>Danica</t>
  </si>
  <si>
    <t>Đurašković</t>
  </si>
  <si>
    <t>Nenezić</t>
  </si>
  <si>
    <t>Batinić</t>
  </si>
  <si>
    <t>Raković</t>
  </si>
  <si>
    <t>Ivanović</t>
  </si>
  <si>
    <t>Janković</t>
  </si>
  <si>
    <t>Adrović</t>
  </si>
  <si>
    <t>Ema</t>
  </si>
  <si>
    <t>Dončić</t>
  </si>
  <si>
    <t>Danka</t>
  </si>
  <si>
    <t>Grozdanić</t>
  </si>
  <si>
    <t>Nemanja</t>
  </si>
  <si>
    <t>Radošević</t>
  </si>
  <si>
    <t>Mara</t>
  </si>
  <si>
    <t>Pejović</t>
  </si>
  <si>
    <t>Vitić</t>
  </si>
  <si>
    <t>Gomilanović</t>
  </si>
  <si>
    <t>Blagojević</t>
  </si>
  <si>
    <t>Maša</t>
  </si>
  <si>
    <t>Minić</t>
  </si>
  <si>
    <t>Agović</t>
  </si>
  <si>
    <t>Nerma</t>
  </si>
  <si>
    <t>Pavićević</t>
  </si>
  <si>
    <t>Nina</t>
  </si>
  <si>
    <t>Janjić</t>
  </si>
  <si>
    <t>Pavle</t>
  </si>
  <si>
    <t>Antović</t>
  </si>
  <si>
    <t>Aćimović</t>
  </si>
  <si>
    <t>Valentina</t>
  </si>
  <si>
    <t>Ognjenović</t>
  </si>
  <si>
    <t>Vesna</t>
  </si>
  <si>
    <t>Milačić</t>
  </si>
  <si>
    <t>Pekić</t>
  </si>
  <si>
    <t>Marina</t>
  </si>
  <si>
    <t>Damjanović</t>
  </si>
  <si>
    <t>Srđan</t>
  </si>
  <si>
    <t>Filipović</t>
  </si>
  <si>
    <t>popravni kolokvijum</t>
  </si>
  <si>
    <t>Adžić</t>
  </si>
  <si>
    <t>Tomović</t>
  </si>
  <si>
    <t>Karastanović</t>
  </si>
  <si>
    <t>Edna</t>
  </si>
  <si>
    <t>Čabarkapa</t>
  </si>
  <si>
    <t>Jeremić</t>
  </si>
  <si>
    <t>Čeprnić</t>
  </si>
  <si>
    <t>Ljubica</t>
  </si>
  <si>
    <t>Bulajić</t>
  </si>
  <si>
    <t>Slađana</t>
  </si>
  <si>
    <t>Vučinić</t>
  </si>
  <si>
    <t>Dejana</t>
  </si>
  <si>
    <t>Glušica</t>
  </si>
  <si>
    <t>Svetlana</t>
  </si>
  <si>
    <t>Joković</t>
  </si>
  <si>
    <t>Dajana</t>
  </si>
  <si>
    <t>Lana</t>
  </si>
  <si>
    <t>Barjaktarović</t>
  </si>
  <si>
    <t>Sandra</t>
  </si>
  <si>
    <t>Nikić</t>
  </si>
  <si>
    <t>Dimitrije</t>
  </si>
  <si>
    <t>Orbović</t>
  </si>
  <si>
    <t>završni ispit</t>
  </si>
  <si>
    <t>popravni završni</t>
  </si>
  <si>
    <t>bonus prezentacija</t>
  </si>
  <si>
    <t>/</t>
  </si>
  <si>
    <t>3.</t>
  </si>
  <si>
    <t>15,5.</t>
  </si>
  <si>
    <t>13,5.</t>
  </si>
  <si>
    <t>19.</t>
  </si>
  <si>
    <t>16.</t>
  </si>
  <si>
    <t>4,5.</t>
  </si>
  <si>
    <t>Mirković</t>
  </si>
  <si>
    <t>5,5.</t>
  </si>
  <si>
    <t>8.</t>
  </si>
  <si>
    <t>Aleksandrа</t>
  </si>
  <si>
    <t>14,5.</t>
  </si>
  <si>
    <t>12.</t>
  </si>
  <si>
    <t>7.</t>
  </si>
  <si>
    <t>predavanja</t>
  </si>
  <si>
    <t>vježbe</t>
  </si>
  <si>
    <t>Biljana</t>
  </si>
  <si>
    <t>Saška</t>
  </si>
  <si>
    <t>1.</t>
  </si>
  <si>
    <t>10,5.</t>
  </si>
  <si>
    <t>11.</t>
  </si>
  <si>
    <t>4.</t>
  </si>
  <si>
    <t>E</t>
  </si>
  <si>
    <t>F</t>
  </si>
  <si>
    <t>C</t>
  </si>
  <si>
    <t>D</t>
  </si>
  <si>
    <t>A</t>
  </si>
  <si>
    <t>B</t>
  </si>
  <si>
    <t>5.</t>
  </si>
  <si>
    <t>9.</t>
  </si>
  <si>
    <t>18,5.</t>
  </si>
  <si>
    <t>12,5.</t>
  </si>
  <si>
    <t>o</t>
  </si>
  <si>
    <t>15.</t>
  </si>
  <si>
    <t>27,5.</t>
  </si>
  <si>
    <t>Irina</t>
  </si>
  <si>
    <t>14.</t>
  </si>
  <si>
    <t>10.</t>
  </si>
  <si>
    <t>13.</t>
  </si>
  <si>
    <t>11,5.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</si>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</sst>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zoomScale="87" zoomScaleNormal="87" workbookViewId="0">
      <selection activeCell="K2" sqref="K2"/>
    </sheetView>
  </sheetViews>
  <sheetFormatPr defaultRowHeight="15" x14ac:dyDescent="0.25"/>
  <cols>
    <col min="1" max="1" width="14.7109375" customWidth="1"/>
    <col min="2" max="2" width="13.140625" customWidth="1"/>
    <col min="3" max="3" width="13.28515625" customWidth="1"/>
    <col min="4" max="4" width="18" customWidth="1"/>
    <col min="5" max="5" width="11.42578125" bestFit="1" customWidth="1"/>
    <col min="6" max="6" width="17.85546875" customWidth="1"/>
    <col min="7" max="7" width="18.7109375" customWidth="1"/>
    <col min="9" max="9" width="10.7109375" customWidth="1"/>
    <col min="10" max="10" width="12.5703125" customWidth="1"/>
    <col min="11" max="11" width="11" bestFit="1" customWidth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138</v>
      </c>
      <c r="E1" s="3" t="s">
        <v>161</v>
      </c>
      <c r="F1" s="3" t="s">
        <v>162</v>
      </c>
      <c r="G1" s="3" t="s">
        <v>163</v>
      </c>
      <c r="H1" s="3" t="s">
        <v>178</v>
      </c>
      <c r="I1" s="3" t="s">
        <v>179</v>
      </c>
      <c r="J1" s="3" t="s">
        <v>204</v>
      </c>
      <c r="K1" s="3" t="s">
        <v>205</v>
      </c>
    </row>
    <row r="2" spans="1:11" x14ac:dyDescent="0.25">
      <c r="A2" s="2" t="s">
        <v>128</v>
      </c>
      <c r="B2" s="2" t="s">
        <v>129</v>
      </c>
      <c r="C2" s="1"/>
      <c r="D2">
        <v>14.5</v>
      </c>
      <c r="E2">
        <v>39.5</v>
      </c>
      <c r="I2">
        <v>0</v>
      </c>
      <c r="J2">
        <f t="shared" ref="J2:J33" si="0">SUM(C2:I2)</f>
        <v>54</v>
      </c>
      <c r="K2" t="s">
        <v>186</v>
      </c>
    </row>
    <row r="3" spans="1:11" x14ac:dyDescent="0.25">
      <c r="A3" s="2" t="s">
        <v>107</v>
      </c>
      <c r="B3" s="2" t="s">
        <v>108</v>
      </c>
      <c r="C3" s="1"/>
      <c r="D3">
        <v>8</v>
      </c>
      <c r="I3">
        <v>0</v>
      </c>
      <c r="J3">
        <f t="shared" si="0"/>
        <v>8</v>
      </c>
      <c r="K3" t="s">
        <v>187</v>
      </c>
    </row>
    <row r="4" spans="1:11" x14ac:dyDescent="0.25">
      <c r="A4" s="2" t="s">
        <v>139</v>
      </c>
      <c r="B4" s="2" t="s">
        <v>33</v>
      </c>
      <c r="C4" s="1"/>
      <c r="D4">
        <v>38.5</v>
      </c>
      <c r="F4">
        <v>46</v>
      </c>
      <c r="H4">
        <v>3</v>
      </c>
      <c r="I4">
        <v>3</v>
      </c>
      <c r="J4">
        <f t="shared" si="0"/>
        <v>90.5</v>
      </c>
      <c r="K4" t="s">
        <v>190</v>
      </c>
    </row>
    <row r="5" spans="1:11" x14ac:dyDescent="0.25">
      <c r="A5" s="2" t="s">
        <v>121</v>
      </c>
      <c r="B5" s="2" t="s">
        <v>122</v>
      </c>
      <c r="C5" s="1"/>
      <c r="D5">
        <v>8</v>
      </c>
      <c r="I5">
        <v>0</v>
      </c>
      <c r="J5">
        <f t="shared" si="0"/>
        <v>8</v>
      </c>
      <c r="K5" t="s">
        <v>187</v>
      </c>
    </row>
    <row r="6" spans="1:11" x14ac:dyDescent="0.25">
      <c r="A6" s="2" t="s">
        <v>127</v>
      </c>
      <c r="B6" s="2" t="s">
        <v>62</v>
      </c>
      <c r="C6" s="1"/>
      <c r="D6">
        <v>26</v>
      </c>
      <c r="I6">
        <v>0</v>
      </c>
      <c r="J6">
        <f t="shared" si="0"/>
        <v>26</v>
      </c>
      <c r="K6" t="s">
        <v>187</v>
      </c>
    </row>
    <row r="7" spans="1:11" x14ac:dyDescent="0.25">
      <c r="A7" t="s">
        <v>22</v>
      </c>
      <c r="B7" t="s">
        <v>23</v>
      </c>
      <c r="C7">
        <v>17.5</v>
      </c>
      <c r="D7" t="s">
        <v>169</v>
      </c>
      <c r="E7" t="s">
        <v>195</v>
      </c>
      <c r="F7" s="5">
        <v>16.5</v>
      </c>
      <c r="G7">
        <v>10</v>
      </c>
      <c r="H7">
        <v>3</v>
      </c>
      <c r="I7">
        <v>3</v>
      </c>
      <c r="J7">
        <f t="shared" si="0"/>
        <v>50</v>
      </c>
      <c r="K7" t="s">
        <v>186</v>
      </c>
    </row>
    <row r="8" spans="1:11" x14ac:dyDescent="0.25">
      <c r="A8" t="s">
        <v>22</v>
      </c>
      <c r="B8" t="s">
        <v>95</v>
      </c>
      <c r="D8">
        <v>34</v>
      </c>
      <c r="I8">
        <v>0</v>
      </c>
      <c r="J8">
        <f t="shared" si="0"/>
        <v>34</v>
      </c>
      <c r="K8" t="s">
        <v>187</v>
      </c>
    </row>
    <row r="9" spans="1:11" x14ac:dyDescent="0.25">
      <c r="A9" s="2" t="s">
        <v>156</v>
      </c>
      <c r="B9" s="2" t="s">
        <v>157</v>
      </c>
      <c r="D9">
        <v>24.5</v>
      </c>
      <c r="E9">
        <v>29.5</v>
      </c>
      <c r="G9">
        <v>10</v>
      </c>
      <c r="H9">
        <v>3</v>
      </c>
      <c r="I9">
        <v>3</v>
      </c>
      <c r="J9">
        <f t="shared" si="0"/>
        <v>70</v>
      </c>
      <c r="K9" t="s">
        <v>188</v>
      </c>
    </row>
    <row r="10" spans="1:11" x14ac:dyDescent="0.25">
      <c r="A10" t="s">
        <v>103</v>
      </c>
      <c r="B10" t="s">
        <v>42</v>
      </c>
      <c r="D10">
        <v>14</v>
      </c>
      <c r="F10">
        <v>1</v>
      </c>
      <c r="I10">
        <v>0</v>
      </c>
      <c r="J10">
        <f t="shared" si="0"/>
        <v>15</v>
      </c>
      <c r="K10" t="s">
        <v>187</v>
      </c>
    </row>
    <row r="11" spans="1:11" x14ac:dyDescent="0.25">
      <c r="A11" t="s">
        <v>36</v>
      </c>
      <c r="B11" t="s">
        <v>37</v>
      </c>
      <c r="C11" t="s">
        <v>168</v>
      </c>
      <c r="D11">
        <v>31</v>
      </c>
      <c r="E11">
        <v>6</v>
      </c>
      <c r="G11">
        <v>10</v>
      </c>
      <c r="H11">
        <v>3</v>
      </c>
      <c r="I11">
        <v>0</v>
      </c>
      <c r="J11">
        <f t="shared" si="0"/>
        <v>50</v>
      </c>
      <c r="K11" t="s">
        <v>186</v>
      </c>
    </row>
    <row r="12" spans="1:11" x14ac:dyDescent="0.25">
      <c r="A12" t="s">
        <v>34</v>
      </c>
      <c r="B12" t="s">
        <v>35</v>
      </c>
      <c r="C12">
        <v>4</v>
      </c>
      <c r="D12" t="s">
        <v>182</v>
      </c>
      <c r="H12">
        <v>0.5</v>
      </c>
      <c r="I12">
        <v>0</v>
      </c>
      <c r="J12">
        <f t="shared" si="0"/>
        <v>4.5</v>
      </c>
      <c r="K12" t="s">
        <v>187</v>
      </c>
    </row>
    <row r="13" spans="1:11" x14ac:dyDescent="0.25">
      <c r="A13" t="s">
        <v>99</v>
      </c>
      <c r="B13" t="s">
        <v>100</v>
      </c>
      <c r="D13">
        <v>24</v>
      </c>
      <c r="E13">
        <v>19</v>
      </c>
      <c r="F13" t="s">
        <v>200</v>
      </c>
      <c r="H13">
        <v>0.5</v>
      </c>
      <c r="I13">
        <v>0</v>
      </c>
      <c r="J13">
        <f t="shared" si="0"/>
        <v>43.5</v>
      </c>
      <c r="K13" t="s">
        <v>187</v>
      </c>
    </row>
    <row r="14" spans="1:11" x14ac:dyDescent="0.25">
      <c r="A14" t="s">
        <v>118</v>
      </c>
      <c r="B14" t="s">
        <v>119</v>
      </c>
      <c r="D14">
        <v>12.5</v>
      </c>
      <c r="H14">
        <v>1</v>
      </c>
      <c r="I14">
        <v>0</v>
      </c>
      <c r="J14">
        <f t="shared" si="0"/>
        <v>13.5</v>
      </c>
      <c r="K14" t="s">
        <v>187</v>
      </c>
    </row>
    <row r="15" spans="1:11" x14ac:dyDescent="0.25">
      <c r="A15" t="s">
        <v>91</v>
      </c>
      <c r="B15" t="s">
        <v>154</v>
      </c>
      <c r="D15">
        <v>38.5</v>
      </c>
      <c r="F15">
        <v>43.5</v>
      </c>
      <c r="H15">
        <v>3</v>
      </c>
      <c r="I15">
        <v>0</v>
      </c>
      <c r="J15">
        <f t="shared" si="0"/>
        <v>85</v>
      </c>
      <c r="K15" t="s">
        <v>191</v>
      </c>
    </row>
    <row r="16" spans="1:11" x14ac:dyDescent="0.25">
      <c r="A16" t="s">
        <v>91</v>
      </c>
      <c r="B16" t="s">
        <v>6</v>
      </c>
      <c r="D16">
        <v>12</v>
      </c>
      <c r="I16">
        <v>0</v>
      </c>
      <c r="J16">
        <f t="shared" si="0"/>
        <v>12</v>
      </c>
      <c r="K16" t="s">
        <v>187</v>
      </c>
    </row>
    <row r="17" spans="1:11" x14ac:dyDescent="0.25">
      <c r="A17" t="s">
        <v>51</v>
      </c>
      <c r="B17" t="s">
        <v>52</v>
      </c>
      <c r="C17">
        <v>19</v>
      </c>
      <c r="D17" t="s">
        <v>172</v>
      </c>
      <c r="E17">
        <v>26</v>
      </c>
      <c r="H17">
        <v>1.5</v>
      </c>
      <c r="I17">
        <v>0</v>
      </c>
      <c r="J17">
        <f t="shared" si="0"/>
        <v>46.5</v>
      </c>
      <c r="K17" t="s">
        <v>187</v>
      </c>
    </row>
    <row r="18" spans="1:11" x14ac:dyDescent="0.25">
      <c r="A18" t="s">
        <v>32</v>
      </c>
      <c r="B18" t="s">
        <v>33</v>
      </c>
      <c r="C18" t="s">
        <v>167</v>
      </c>
      <c r="D18">
        <v>27</v>
      </c>
      <c r="E18" t="s">
        <v>201</v>
      </c>
      <c r="F18">
        <v>32</v>
      </c>
      <c r="H18">
        <v>2.5</v>
      </c>
      <c r="I18">
        <v>3</v>
      </c>
      <c r="J18">
        <f t="shared" si="0"/>
        <v>64.5</v>
      </c>
      <c r="K18" t="s">
        <v>189</v>
      </c>
    </row>
    <row r="19" spans="1:11" x14ac:dyDescent="0.25">
      <c r="A19" t="s">
        <v>147</v>
      </c>
      <c r="B19" t="s">
        <v>148</v>
      </c>
      <c r="D19">
        <v>24</v>
      </c>
      <c r="F19">
        <v>44.5</v>
      </c>
      <c r="H19">
        <v>2.5</v>
      </c>
      <c r="I19">
        <v>3</v>
      </c>
      <c r="J19">
        <f t="shared" si="0"/>
        <v>74</v>
      </c>
      <c r="K19" t="s">
        <v>188</v>
      </c>
    </row>
    <row r="20" spans="1:11" x14ac:dyDescent="0.25">
      <c r="A20" t="s">
        <v>143</v>
      </c>
      <c r="B20" t="s">
        <v>46</v>
      </c>
      <c r="D20">
        <v>37</v>
      </c>
      <c r="F20">
        <v>32.5</v>
      </c>
      <c r="H20">
        <v>0.5</v>
      </c>
      <c r="I20">
        <v>0</v>
      </c>
      <c r="J20">
        <f t="shared" si="0"/>
        <v>70</v>
      </c>
      <c r="K20" t="s">
        <v>188</v>
      </c>
    </row>
    <row r="21" spans="1:11" x14ac:dyDescent="0.25">
      <c r="A21" t="s">
        <v>145</v>
      </c>
      <c r="B21" t="s">
        <v>146</v>
      </c>
      <c r="D21">
        <v>21.5</v>
      </c>
      <c r="H21">
        <v>1</v>
      </c>
      <c r="I21">
        <v>0</v>
      </c>
      <c r="J21">
        <f t="shared" si="0"/>
        <v>22.5</v>
      </c>
      <c r="K21" t="s">
        <v>187</v>
      </c>
    </row>
    <row r="22" spans="1:11" x14ac:dyDescent="0.25">
      <c r="A22" t="s">
        <v>78</v>
      </c>
      <c r="B22" t="s">
        <v>180</v>
      </c>
      <c r="C22">
        <v>32</v>
      </c>
      <c r="E22">
        <v>20.5</v>
      </c>
      <c r="G22">
        <v>10</v>
      </c>
      <c r="H22">
        <v>1.5</v>
      </c>
      <c r="I22">
        <v>0</v>
      </c>
      <c r="J22">
        <f t="shared" si="0"/>
        <v>64</v>
      </c>
      <c r="K22" t="s">
        <v>189</v>
      </c>
    </row>
    <row r="23" spans="1:11" x14ac:dyDescent="0.25">
      <c r="A23" t="s">
        <v>85</v>
      </c>
      <c r="B23" t="s">
        <v>86</v>
      </c>
      <c r="C23">
        <v>11</v>
      </c>
      <c r="D23">
        <v>0</v>
      </c>
      <c r="I23">
        <v>0</v>
      </c>
      <c r="J23">
        <f t="shared" si="0"/>
        <v>11</v>
      </c>
      <c r="K23" t="s">
        <v>187</v>
      </c>
    </row>
    <row r="24" spans="1:11" x14ac:dyDescent="0.25">
      <c r="A24" t="s">
        <v>135</v>
      </c>
      <c r="B24" t="s">
        <v>136</v>
      </c>
      <c r="D24">
        <v>39</v>
      </c>
      <c r="E24" t="s">
        <v>164</v>
      </c>
      <c r="F24">
        <v>23</v>
      </c>
      <c r="I24">
        <v>0</v>
      </c>
      <c r="J24">
        <f t="shared" si="0"/>
        <v>62</v>
      </c>
      <c r="K24" t="s">
        <v>189</v>
      </c>
    </row>
    <row r="25" spans="1:11" x14ac:dyDescent="0.25">
      <c r="A25" t="s">
        <v>109</v>
      </c>
      <c r="B25" t="s">
        <v>110</v>
      </c>
      <c r="D25">
        <v>15</v>
      </c>
      <c r="F25">
        <v>17.5</v>
      </c>
      <c r="I25">
        <v>0</v>
      </c>
      <c r="J25">
        <f t="shared" si="0"/>
        <v>32.5</v>
      </c>
      <c r="K25" t="s">
        <v>187</v>
      </c>
    </row>
    <row r="26" spans="1:11" x14ac:dyDescent="0.25">
      <c r="A26" t="s">
        <v>137</v>
      </c>
      <c r="B26" t="s">
        <v>42</v>
      </c>
      <c r="D26">
        <v>27</v>
      </c>
      <c r="F26">
        <v>23</v>
      </c>
      <c r="I26">
        <v>0</v>
      </c>
      <c r="J26">
        <f t="shared" si="0"/>
        <v>50</v>
      </c>
      <c r="K26" t="s">
        <v>186</v>
      </c>
    </row>
    <row r="27" spans="1:11" x14ac:dyDescent="0.25">
      <c r="A27" t="s">
        <v>101</v>
      </c>
      <c r="B27" t="s">
        <v>20</v>
      </c>
      <c r="D27">
        <v>19</v>
      </c>
      <c r="F27">
        <v>11.5</v>
      </c>
      <c r="H27">
        <v>1</v>
      </c>
      <c r="I27">
        <v>0</v>
      </c>
      <c r="J27">
        <f t="shared" si="0"/>
        <v>31.5</v>
      </c>
      <c r="K27" t="s">
        <v>187</v>
      </c>
    </row>
    <row r="28" spans="1:11" x14ac:dyDescent="0.25">
      <c r="A28" t="s">
        <v>151</v>
      </c>
      <c r="B28" t="s">
        <v>12</v>
      </c>
      <c r="D28">
        <v>13</v>
      </c>
      <c r="I28">
        <v>0</v>
      </c>
      <c r="J28">
        <f t="shared" si="0"/>
        <v>13</v>
      </c>
      <c r="K28" t="s">
        <v>187</v>
      </c>
    </row>
    <row r="29" spans="1:11" x14ac:dyDescent="0.25">
      <c r="A29" t="s">
        <v>151</v>
      </c>
      <c r="B29" t="s">
        <v>152</v>
      </c>
      <c r="D29">
        <v>32</v>
      </c>
      <c r="F29">
        <v>41.5</v>
      </c>
      <c r="I29">
        <v>0</v>
      </c>
      <c r="J29">
        <f t="shared" si="0"/>
        <v>73.5</v>
      </c>
      <c r="K29" t="s">
        <v>188</v>
      </c>
    </row>
    <row r="30" spans="1:11" x14ac:dyDescent="0.25">
      <c r="A30" t="s">
        <v>117</v>
      </c>
      <c r="B30" t="s">
        <v>77</v>
      </c>
      <c r="D30">
        <v>7</v>
      </c>
      <c r="H30">
        <v>0.5</v>
      </c>
      <c r="I30">
        <v>0</v>
      </c>
      <c r="J30">
        <f t="shared" si="0"/>
        <v>7.5</v>
      </c>
      <c r="K30" t="s">
        <v>187</v>
      </c>
    </row>
    <row r="31" spans="1:11" x14ac:dyDescent="0.25">
      <c r="A31" t="s">
        <v>111</v>
      </c>
      <c r="B31" t="s">
        <v>112</v>
      </c>
      <c r="D31">
        <v>9</v>
      </c>
      <c r="H31">
        <v>2.5</v>
      </c>
      <c r="I31">
        <v>0</v>
      </c>
      <c r="J31">
        <f t="shared" si="0"/>
        <v>11.5</v>
      </c>
      <c r="K31" t="s">
        <v>187</v>
      </c>
    </row>
    <row r="32" spans="1:11" x14ac:dyDescent="0.25">
      <c r="A32" t="s">
        <v>63</v>
      </c>
      <c r="B32" t="s">
        <v>64</v>
      </c>
      <c r="C32" t="s">
        <v>183</v>
      </c>
      <c r="D32">
        <v>17</v>
      </c>
      <c r="G32">
        <v>14.5</v>
      </c>
      <c r="H32">
        <v>1.5</v>
      </c>
      <c r="I32">
        <v>0</v>
      </c>
      <c r="J32">
        <f t="shared" si="0"/>
        <v>33</v>
      </c>
      <c r="K32" t="s">
        <v>187</v>
      </c>
    </row>
    <row r="33" spans="1:11" x14ac:dyDescent="0.25">
      <c r="A33" t="s">
        <v>53</v>
      </c>
      <c r="B33" t="s">
        <v>54</v>
      </c>
      <c r="C33">
        <v>10.5</v>
      </c>
      <c r="F33">
        <v>2</v>
      </c>
      <c r="H33">
        <v>0.5</v>
      </c>
      <c r="I33">
        <v>0</v>
      </c>
      <c r="J33">
        <f t="shared" si="0"/>
        <v>13</v>
      </c>
      <c r="K33" t="s">
        <v>187</v>
      </c>
    </row>
    <row r="34" spans="1:11" x14ac:dyDescent="0.25">
      <c r="A34" t="s">
        <v>105</v>
      </c>
      <c r="B34" t="s">
        <v>48</v>
      </c>
      <c r="C34">
        <v>11</v>
      </c>
      <c r="F34">
        <v>14</v>
      </c>
      <c r="G34">
        <v>10</v>
      </c>
      <c r="H34">
        <v>1</v>
      </c>
      <c r="I34">
        <v>0</v>
      </c>
      <c r="J34">
        <f t="shared" ref="J34:J65" si="1">SUM(C34:I34)</f>
        <v>36</v>
      </c>
      <c r="K34" t="s">
        <v>187</v>
      </c>
    </row>
    <row r="35" spans="1:11" x14ac:dyDescent="0.25">
      <c r="A35" t="s">
        <v>106</v>
      </c>
      <c r="B35" t="s">
        <v>77</v>
      </c>
      <c r="D35">
        <v>9</v>
      </c>
      <c r="F35">
        <v>25</v>
      </c>
      <c r="G35">
        <v>10</v>
      </c>
      <c r="H35">
        <v>3</v>
      </c>
      <c r="I35">
        <v>0</v>
      </c>
      <c r="J35">
        <f t="shared" si="1"/>
        <v>47</v>
      </c>
      <c r="K35" t="s">
        <v>187</v>
      </c>
    </row>
    <row r="36" spans="1:11" x14ac:dyDescent="0.25">
      <c r="A36" t="s">
        <v>125</v>
      </c>
      <c r="B36" t="s">
        <v>126</v>
      </c>
      <c r="D36">
        <v>39</v>
      </c>
      <c r="F36">
        <v>40</v>
      </c>
      <c r="H36">
        <v>1</v>
      </c>
      <c r="I36">
        <v>0</v>
      </c>
      <c r="J36">
        <f t="shared" si="1"/>
        <v>80</v>
      </c>
      <c r="K36" t="s">
        <v>191</v>
      </c>
    </row>
    <row r="37" spans="1:11" x14ac:dyDescent="0.25">
      <c r="A37" t="s">
        <v>144</v>
      </c>
      <c r="B37" t="s">
        <v>52</v>
      </c>
      <c r="D37">
        <v>12.5</v>
      </c>
      <c r="H37">
        <v>0</v>
      </c>
      <c r="I37">
        <v>0</v>
      </c>
      <c r="J37">
        <f t="shared" si="1"/>
        <v>12.5</v>
      </c>
      <c r="K37" t="s">
        <v>187</v>
      </c>
    </row>
    <row r="38" spans="1:11" x14ac:dyDescent="0.25">
      <c r="A38" t="s">
        <v>79</v>
      </c>
      <c r="B38" t="s">
        <v>30</v>
      </c>
      <c r="C38">
        <v>17</v>
      </c>
      <c r="D38" t="s">
        <v>170</v>
      </c>
      <c r="F38">
        <v>11</v>
      </c>
      <c r="H38">
        <v>0</v>
      </c>
      <c r="I38">
        <v>0</v>
      </c>
      <c r="J38">
        <f t="shared" si="1"/>
        <v>28</v>
      </c>
      <c r="K38" t="s">
        <v>187</v>
      </c>
    </row>
    <row r="39" spans="1:11" x14ac:dyDescent="0.25">
      <c r="A39" t="s">
        <v>153</v>
      </c>
      <c r="B39" t="s">
        <v>12</v>
      </c>
      <c r="D39">
        <v>20</v>
      </c>
      <c r="F39">
        <v>41</v>
      </c>
      <c r="H39">
        <v>0</v>
      </c>
      <c r="I39">
        <v>0</v>
      </c>
      <c r="J39">
        <f t="shared" si="1"/>
        <v>61</v>
      </c>
      <c r="K39" t="s">
        <v>189</v>
      </c>
    </row>
    <row r="40" spans="1:11" x14ac:dyDescent="0.25">
      <c r="A40" t="s">
        <v>29</v>
      </c>
      <c r="B40" t="s">
        <v>30</v>
      </c>
      <c r="C40" t="s">
        <v>175</v>
      </c>
      <c r="D40">
        <v>38</v>
      </c>
      <c r="F40">
        <v>34</v>
      </c>
      <c r="H40">
        <v>0.5</v>
      </c>
      <c r="I40">
        <v>0</v>
      </c>
      <c r="J40">
        <f t="shared" si="1"/>
        <v>72.5</v>
      </c>
      <c r="K40" t="s">
        <v>188</v>
      </c>
    </row>
    <row r="41" spans="1:11" x14ac:dyDescent="0.25">
      <c r="A41" t="s">
        <v>70</v>
      </c>
      <c r="B41" t="s">
        <v>71</v>
      </c>
      <c r="C41">
        <v>37</v>
      </c>
      <c r="E41">
        <v>34</v>
      </c>
      <c r="H41">
        <v>3</v>
      </c>
      <c r="I41">
        <v>3</v>
      </c>
      <c r="J41">
        <f t="shared" si="1"/>
        <v>77</v>
      </c>
      <c r="K41" t="s">
        <v>188</v>
      </c>
    </row>
    <row r="42" spans="1:11" x14ac:dyDescent="0.25">
      <c r="A42" t="s">
        <v>74</v>
      </c>
      <c r="B42" t="s">
        <v>50</v>
      </c>
      <c r="C42">
        <v>21</v>
      </c>
      <c r="E42">
        <v>19</v>
      </c>
      <c r="G42">
        <v>10</v>
      </c>
      <c r="H42">
        <v>3</v>
      </c>
      <c r="I42">
        <v>0</v>
      </c>
      <c r="J42">
        <f t="shared" si="1"/>
        <v>53</v>
      </c>
      <c r="K42" t="s">
        <v>186</v>
      </c>
    </row>
    <row r="43" spans="1:11" x14ac:dyDescent="0.25">
      <c r="A43" t="s">
        <v>82</v>
      </c>
      <c r="B43" t="s">
        <v>97</v>
      </c>
      <c r="C43" t="s">
        <v>184</v>
      </c>
      <c r="D43">
        <v>11</v>
      </c>
      <c r="H43">
        <v>0</v>
      </c>
      <c r="I43">
        <v>0</v>
      </c>
      <c r="J43">
        <f t="shared" si="1"/>
        <v>11</v>
      </c>
      <c r="K43" t="s">
        <v>187</v>
      </c>
    </row>
    <row r="44" spans="1:11" x14ac:dyDescent="0.25">
      <c r="A44" t="s">
        <v>141</v>
      </c>
      <c r="B44" t="s">
        <v>142</v>
      </c>
      <c r="D44">
        <v>26</v>
      </c>
      <c r="F44">
        <v>19.5</v>
      </c>
      <c r="H44">
        <v>0</v>
      </c>
      <c r="I44">
        <v>0</v>
      </c>
      <c r="J44">
        <f t="shared" si="1"/>
        <v>45.5</v>
      </c>
      <c r="K44" t="s">
        <v>187</v>
      </c>
    </row>
    <row r="45" spans="1:11" x14ac:dyDescent="0.25">
      <c r="A45" t="s">
        <v>15</v>
      </c>
      <c r="B45" t="s">
        <v>16</v>
      </c>
      <c r="C45">
        <v>42</v>
      </c>
      <c r="F45">
        <v>42</v>
      </c>
      <c r="H45">
        <v>3</v>
      </c>
      <c r="I45">
        <v>3</v>
      </c>
      <c r="J45">
        <f t="shared" si="1"/>
        <v>90</v>
      </c>
      <c r="K45" t="s">
        <v>190</v>
      </c>
    </row>
    <row r="46" spans="1:11" x14ac:dyDescent="0.25">
      <c r="A46" t="s">
        <v>67</v>
      </c>
      <c r="B46" t="s">
        <v>14</v>
      </c>
      <c r="C46">
        <v>20</v>
      </c>
      <c r="H46">
        <v>0</v>
      </c>
      <c r="I46">
        <v>0</v>
      </c>
      <c r="J46">
        <f t="shared" si="1"/>
        <v>20</v>
      </c>
      <c r="K46" t="s">
        <v>187</v>
      </c>
    </row>
    <row r="47" spans="1:11" x14ac:dyDescent="0.25">
      <c r="A47" t="s">
        <v>67</v>
      </c>
      <c r="B47" t="s">
        <v>75</v>
      </c>
      <c r="C47">
        <v>25</v>
      </c>
      <c r="E47">
        <v>14</v>
      </c>
      <c r="G47">
        <v>10</v>
      </c>
      <c r="H47">
        <v>3</v>
      </c>
      <c r="I47">
        <v>3</v>
      </c>
      <c r="J47">
        <f t="shared" si="1"/>
        <v>55</v>
      </c>
      <c r="K47" t="s">
        <v>186</v>
      </c>
    </row>
    <row r="48" spans="1:11" x14ac:dyDescent="0.25">
      <c r="A48" t="s">
        <v>19</v>
      </c>
      <c r="B48" t="s">
        <v>20</v>
      </c>
      <c r="C48">
        <v>23</v>
      </c>
      <c r="F48">
        <v>34.5</v>
      </c>
      <c r="H48">
        <v>0.5</v>
      </c>
      <c r="I48">
        <v>0</v>
      </c>
      <c r="J48">
        <f t="shared" si="1"/>
        <v>58</v>
      </c>
      <c r="K48" t="s">
        <v>186</v>
      </c>
    </row>
    <row r="49" spans="1:11" x14ac:dyDescent="0.25">
      <c r="A49" t="s">
        <v>89</v>
      </c>
      <c r="B49" t="s">
        <v>8</v>
      </c>
      <c r="D49">
        <v>2.5</v>
      </c>
      <c r="I49">
        <v>0</v>
      </c>
      <c r="J49">
        <f t="shared" si="1"/>
        <v>2.5</v>
      </c>
      <c r="K49" t="s">
        <v>187</v>
      </c>
    </row>
    <row r="50" spans="1:11" x14ac:dyDescent="0.25">
      <c r="A50" t="s">
        <v>43</v>
      </c>
      <c r="B50" t="s">
        <v>44</v>
      </c>
      <c r="C50" t="s">
        <v>185</v>
      </c>
      <c r="D50">
        <v>13.5</v>
      </c>
      <c r="H50">
        <v>3</v>
      </c>
      <c r="I50">
        <v>0</v>
      </c>
      <c r="J50">
        <f t="shared" si="1"/>
        <v>16.5</v>
      </c>
      <c r="K50" t="s">
        <v>187</v>
      </c>
    </row>
    <row r="51" spans="1:11" x14ac:dyDescent="0.25">
      <c r="A51" t="s">
        <v>65</v>
      </c>
      <c r="B51" t="s">
        <v>66</v>
      </c>
      <c r="C51" t="s">
        <v>169</v>
      </c>
      <c r="D51">
        <v>20</v>
      </c>
      <c r="E51" t="s">
        <v>177</v>
      </c>
      <c r="F51">
        <v>25</v>
      </c>
      <c r="H51">
        <v>2</v>
      </c>
      <c r="I51">
        <v>0</v>
      </c>
      <c r="J51">
        <f t="shared" si="1"/>
        <v>47</v>
      </c>
      <c r="K51" t="s">
        <v>187</v>
      </c>
    </row>
    <row r="52" spans="1:11" x14ac:dyDescent="0.25">
      <c r="A52" t="s">
        <v>132</v>
      </c>
      <c r="B52" t="s">
        <v>16</v>
      </c>
      <c r="D52">
        <v>32</v>
      </c>
      <c r="H52">
        <v>0.5</v>
      </c>
      <c r="I52">
        <v>0</v>
      </c>
      <c r="J52">
        <f t="shared" si="1"/>
        <v>32.5</v>
      </c>
      <c r="K52" t="s">
        <v>187</v>
      </c>
    </row>
    <row r="53" spans="1:11" x14ac:dyDescent="0.25">
      <c r="A53" t="s">
        <v>7</v>
      </c>
      <c r="B53" t="s">
        <v>8</v>
      </c>
      <c r="C53">
        <v>16</v>
      </c>
      <c r="D53" t="s">
        <v>166</v>
      </c>
      <c r="H53">
        <v>1</v>
      </c>
      <c r="I53">
        <v>0</v>
      </c>
      <c r="J53">
        <f t="shared" si="1"/>
        <v>17</v>
      </c>
      <c r="K53" t="s">
        <v>187</v>
      </c>
    </row>
    <row r="54" spans="1:11" x14ac:dyDescent="0.25">
      <c r="A54" t="s">
        <v>31</v>
      </c>
      <c r="B54" t="s">
        <v>16</v>
      </c>
      <c r="C54">
        <v>16</v>
      </c>
      <c r="F54">
        <v>31.5</v>
      </c>
      <c r="H54">
        <v>0</v>
      </c>
      <c r="I54">
        <v>0</v>
      </c>
      <c r="J54">
        <f t="shared" si="1"/>
        <v>47.5</v>
      </c>
      <c r="K54" t="s">
        <v>187</v>
      </c>
    </row>
    <row r="55" spans="1:11" x14ac:dyDescent="0.25">
      <c r="A55" t="s">
        <v>120</v>
      </c>
      <c r="B55" t="s">
        <v>86</v>
      </c>
      <c r="D55">
        <v>35</v>
      </c>
      <c r="F55">
        <v>43</v>
      </c>
      <c r="H55">
        <v>2</v>
      </c>
      <c r="I55">
        <v>0</v>
      </c>
      <c r="J55">
        <f t="shared" si="1"/>
        <v>80</v>
      </c>
      <c r="K55" t="s">
        <v>191</v>
      </c>
    </row>
    <row r="56" spans="1:11" x14ac:dyDescent="0.25">
      <c r="A56" t="s">
        <v>171</v>
      </c>
      <c r="B56" t="s">
        <v>30</v>
      </c>
      <c r="D56">
        <v>31.5</v>
      </c>
      <c r="F56">
        <v>33</v>
      </c>
      <c r="I56">
        <v>0</v>
      </c>
      <c r="J56">
        <f t="shared" si="1"/>
        <v>64.5</v>
      </c>
      <c r="K56" t="s">
        <v>189</v>
      </c>
    </row>
    <row r="57" spans="1:11" x14ac:dyDescent="0.25">
      <c r="A57" t="s">
        <v>76</v>
      </c>
      <c r="B57" t="s">
        <v>77</v>
      </c>
      <c r="C57">
        <v>28</v>
      </c>
      <c r="E57">
        <v>21.5</v>
      </c>
      <c r="H57">
        <v>3</v>
      </c>
      <c r="I57">
        <v>3</v>
      </c>
      <c r="J57">
        <f t="shared" si="1"/>
        <v>55.5</v>
      </c>
      <c r="K57" t="s">
        <v>186</v>
      </c>
    </row>
    <row r="58" spans="1:11" x14ac:dyDescent="0.25">
      <c r="A58" t="s">
        <v>49</v>
      </c>
      <c r="B58" t="s">
        <v>50</v>
      </c>
      <c r="C58">
        <v>30</v>
      </c>
      <c r="E58">
        <v>17</v>
      </c>
      <c r="G58">
        <v>10</v>
      </c>
      <c r="H58" s="4">
        <v>2.5</v>
      </c>
      <c r="I58">
        <v>3</v>
      </c>
      <c r="J58">
        <f t="shared" si="1"/>
        <v>62.5</v>
      </c>
      <c r="K58" t="s">
        <v>189</v>
      </c>
    </row>
    <row r="59" spans="1:11" x14ac:dyDescent="0.25">
      <c r="A59" t="s">
        <v>102</v>
      </c>
      <c r="B59" t="s">
        <v>12</v>
      </c>
      <c r="D59">
        <v>14</v>
      </c>
      <c r="I59">
        <v>0</v>
      </c>
      <c r="J59">
        <f t="shared" si="1"/>
        <v>14</v>
      </c>
      <c r="K59" t="s">
        <v>187</v>
      </c>
    </row>
    <row r="60" spans="1:11" x14ac:dyDescent="0.25">
      <c r="A60" t="s">
        <v>158</v>
      </c>
      <c r="B60" t="s">
        <v>159</v>
      </c>
      <c r="D60">
        <v>16.5</v>
      </c>
      <c r="E60" t="s">
        <v>164</v>
      </c>
      <c r="F60">
        <v>0.5</v>
      </c>
      <c r="H60">
        <v>3</v>
      </c>
      <c r="I60">
        <v>0</v>
      </c>
      <c r="J60">
        <f t="shared" si="1"/>
        <v>20</v>
      </c>
      <c r="K60" t="s">
        <v>187</v>
      </c>
    </row>
    <row r="61" spans="1:11" x14ac:dyDescent="0.25">
      <c r="A61" t="s">
        <v>90</v>
      </c>
      <c r="B61" t="s">
        <v>12</v>
      </c>
      <c r="D61">
        <v>14</v>
      </c>
      <c r="G61">
        <v>7</v>
      </c>
      <c r="H61">
        <v>1.5</v>
      </c>
      <c r="I61">
        <v>3</v>
      </c>
      <c r="J61">
        <f t="shared" si="1"/>
        <v>25.5</v>
      </c>
      <c r="K61" t="s">
        <v>187</v>
      </c>
    </row>
    <row r="62" spans="1:11" x14ac:dyDescent="0.25">
      <c r="A62" t="s">
        <v>90</v>
      </c>
      <c r="B62" t="s">
        <v>114</v>
      </c>
      <c r="D62">
        <v>10</v>
      </c>
      <c r="I62">
        <v>0</v>
      </c>
      <c r="J62">
        <f t="shared" si="1"/>
        <v>10</v>
      </c>
      <c r="K62" t="s">
        <v>187</v>
      </c>
    </row>
    <row r="63" spans="1:11" x14ac:dyDescent="0.25">
      <c r="A63" t="s">
        <v>98</v>
      </c>
      <c r="B63" t="s">
        <v>71</v>
      </c>
      <c r="D63">
        <v>14.5</v>
      </c>
      <c r="I63">
        <v>0</v>
      </c>
      <c r="J63">
        <f t="shared" si="1"/>
        <v>14.5</v>
      </c>
      <c r="K63" t="s">
        <v>187</v>
      </c>
    </row>
    <row r="64" spans="1:11" x14ac:dyDescent="0.25">
      <c r="A64" t="s">
        <v>88</v>
      </c>
      <c r="B64" t="s">
        <v>181</v>
      </c>
      <c r="D64">
        <v>10</v>
      </c>
      <c r="F64">
        <v>38.5</v>
      </c>
      <c r="G64">
        <v>10</v>
      </c>
      <c r="H64">
        <v>0.5</v>
      </c>
      <c r="I64">
        <v>0</v>
      </c>
      <c r="J64">
        <f t="shared" si="1"/>
        <v>59</v>
      </c>
      <c r="K64" t="s">
        <v>186</v>
      </c>
    </row>
    <row r="65" spans="1:11" x14ac:dyDescent="0.25">
      <c r="A65" t="s">
        <v>130</v>
      </c>
      <c r="B65" t="s">
        <v>131</v>
      </c>
      <c r="D65">
        <v>1</v>
      </c>
      <c r="H65">
        <v>3</v>
      </c>
      <c r="I65">
        <v>0</v>
      </c>
      <c r="J65">
        <f t="shared" si="1"/>
        <v>4</v>
      </c>
      <c r="K65" t="s">
        <v>187</v>
      </c>
    </row>
    <row r="66" spans="1:11" x14ac:dyDescent="0.25">
      <c r="A66" t="s">
        <v>68</v>
      </c>
      <c r="B66" t="s">
        <v>69</v>
      </c>
      <c r="C66">
        <v>5</v>
      </c>
      <c r="D66" t="s">
        <v>165</v>
      </c>
      <c r="H66">
        <v>1.5</v>
      </c>
      <c r="I66">
        <v>3</v>
      </c>
      <c r="J66">
        <f t="shared" ref="J66:J97" si="2">SUM(C66:I66)</f>
        <v>9.5</v>
      </c>
      <c r="K66" t="s">
        <v>187</v>
      </c>
    </row>
    <row r="67" spans="1:11" x14ac:dyDescent="0.25">
      <c r="A67" t="s">
        <v>160</v>
      </c>
      <c r="B67" t="s">
        <v>110</v>
      </c>
      <c r="D67">
        <v>9</v>
      </c>
      <c r="I67">
        <v>0</v>
      </c>
      <c r="J67">
        <f t="shared" si="2"/>
        <v>9</v>
      </c>
      <c r="K67" t="s">
        <v>187</v>
      </c>
    </row>
    <row r="68" spans="1:11" x14ac:dyDescent="0.25">
      <c r="A68" t="s">
        <v>47</v>
      </c>
      <c r="B68" t="s">
        <v>48</v>
      </c>
      <c r="C68">
        <v>35</v>
      </c>
      <c r="E68">
        <v>40</v>
      </c>
      <c r="G68">
        <v>10</v>
      </c>
      <c r="H68">
        <v>3</v>
      </c>
      <c r="I68">
        <v>3</v>
      </c>
      <c r="J68">
        <f t="shared" si="2"/>
        <v>91</v>
      </c>
      <c r="K68" t="s">
        <v>190</v>
      </c>
    </row>
    <row r="69" spans="1:11" x14ac:dyDescent="0.25">
      <c r="A69" t="s">
        <v>123</v>
      </c>
      <c r="B69" t="s">
        <v>124</v>
      </c>
      <c r="D69">
        <v>4</v>
      </c>
      <c r="I69">
        <v>0</v>
      </c>
      <c r="J69">
        <f t="shared" si="2"/>
        <v>4</v>
      </c>
      <c r="K69" t="s">
        <v>187</v>
      </c>
    </row>
    <row r="70" spans="1:11" x14ac:dyDescent="0.25">
      <c r="A70" t="s">
        <v>115</v>
      </c>
      <c r="B70" t="s">
        <v>77</v>
      </c>
      <c r="D70">
        <v>25</v>
      </c>
      <c r="F70">
        <v>2</v>
      </c>
      <c r="H70">
        <v>1.5</v>
      </c>
      <c r="I70">
        <v>0</v>
      </c>
      <c r="J70">
        <f t="shared" si="2"/>
        <v>28.5</v>
      </c>
      <c r="K70" t="s">
        <v>187</v>
      </c>
    </row>
    <row r="71" spans="1:11" x14ac:dyDescent="0.25">
      <c r="A71" t="s">
        <v>133</v>
      </c>
      <c r="B71" t="s">
        <v>134</v>
      </c>
      <c r="D71">
        <v>14</v>
      </c>
      <c r="E71" t="s">
        <v>185</v>
      </c>
      <c r="F71">
        <v>14</v>
      </c>
      <c r="G71">
        <v>10</v>
      </c>
      <c r="H71">
        <v>0.5</v>
      </c>
      <c r="I71">
        <v>0</v>
      </c>
      <c r="J71">
        <f t="shared" si="2"/>
        <v>38.5</v>
      </c>
      <c r="K71" t="s">
        <v>187</v>
      </c>
    </row>
    <row r="72" spans="1:11" x14ac:dyDescent="0.25">
      <c r="A72" t="s">
        <v>96</v>
      </c>
      <c r="B72" t="s">
        <v>40</v>
      </c>
      <c r="D72">
        <v>16.5</v>
      </c>
      <c r="F72">
        <v>37</v>
      </c>
      <c r="G72">
        <v>10</v>
      </c>
      <c r="H72">
        <v>3</v>
      </c>
      <c r="I72">
        <v>0</v>
      </c>
      <c r="J72">
        <f t="shared" si="2"/>
        <v>66.5</v>
      </c>
      <c r="K72" t="s">
        <v>189</v>
      </c>
    </row>
    <row r="73" spans="1:11" x14ac:dyDescent="0.25">
      <c r="A73" t="s">
        <v>9</v>
      </c>
      <c r="B73" t="s">
        <v>10</v>
      </c>
      <c r="C73">
        <v>38</v>
      </c>
      <c r="E73">
        <v>33.5</v>
      </c>
      <c r="G73">
        <v>10</v>
      </c>
      <c r="H73">
        <v>3</v>
      </c>
      <c r="I73">
        <v>3</v>
      </c>
      <c r="J73">
        <f t="shared" si="2"/>
        <v>87.5</v>
      </c>
      <c r="K73" t="s">
        <v>191</v>
      </c>
    </row>
    <row r="74" spans="1:11" x14ac:dyDescent="0.25">
      <c r="A74" t="s">
        <v>80</v>
      </c>
      <c r="B74" t="s">
        <v>81</v>
      </c>
      <c r="C74">
        <v>34</v>
      </c>
      <c r="H74">
        <v>0</v>
      </c>
      <c r="I74">
        <v>0</v>
      </c>
      <c r="J74">
        <f t="shared" si="2"/>
        <v>34</v>
      </c>
      <c r="K74" t="s">
        <v>187</v>
      </c>
    </row>
    <row r="75" spans="1:11" x14ac:dyDescent="0.25">
      <c r="A75" t="s">
        <v>80</v>
      </c>
      <c r="B75" t="s">
        <v>17</v>
      </c>
      <c r="C75">
        <v>31</v>
      </c>
      <c r="H75">
        <v>1</v>
      </c>
      <c r="I75">
        <v>0</v>
      </c>
      <c r="J75">
        <f t="shared" si="2"/>
        <v>32</v>
      </c>
      <c r="K75" t="s">
        <v>187</v>
      </c>
    </row>
    <row r="76" spans="1:11" x14ac:dyDescent="0.25">
      <c r="A76" t="s">
        <v>9</v>
      </c>
      <c r="B76" t="s">
        <v>40</v>
      </c>
      <c r="D76">
        <v>13</v>
      </c>
      <c r="H76">
        <v>0</v>
      </c>
      <c r="I76">
        <v>0</v>
      </c>
      <c r="J76">
        <f t="shared" si="2"/>
        <v>13</v>
      </c>
      <c r="K76" t="s">
        <v>187</v>
      </c>
    </row>
    <row r="77" spans="1:11" x14ac:dyDescent="0.25">
      <c r="A77" t="s">
        <v>9</v>
      </c>
      <c r="B77" t="s">
        <v>12</v>
      </c>
      <c r="C77">
        <v>33.5</v>
      </c>
      <c r="E77" t="s">
        <v>203</v>
      </c>
      <c r="F77">
        <v>37.5</v>
      </c>
      <c r="H77">
        <v>3</v>
      </c>
      <c r="I77">
        <v>0</v>
      </c>
      <c r="J77">
        <f t="shared" si="2"/>
        <v>74</v>
      </c>
      <c r="K77" t="s">
        <v>188</v>
      </c>
    </row>
    <row r="78" spans="1:11" x14ac:dyDescent="0.25">
      <c r="A78" t="s">
        <v>41</v>
      </c>
      <c r="B78" t="s">
        <v>17</v>
      </c>
      <c r="D78">
        <v>30</v>
      </c>
      <c r="F78">
        <v>17.5</v>
      </c>
      <c r="H78">
        <v>0</v>
      </c>
      <c r="I78">
        <v>0</v>
      </c>
      <c r="J78">
        <f t="shared" si="2"/>
        <v>47.5</v>
      </c>
      <c r="K78" t="s">
        <v>187</v>
      </c>
    </row>
    <row r="79" spans="1:11" x14ac:dyDescent="0.25">
      <c r="A79" t="s">
        <v>41</v>
      </c>
      <c r="B79" t="s">
        <v>155</v>
      </c>
      <c r="D79">
        <v>37.5</v>
      </c>
      <c r="G79">
        <v>35.5</v>
      </c>
      <c r="H79">
        <v>0</v>
      </c>
      <c r="I79">
        <v>0</v>
      </c>
      <c r="J79">
        <f t="shared" si="2"/>
        <v>73</v>
      </c>
      <c r="K79" t="s">
        <v>188</v>
      </c>
    </row>
    <row r="80" spans="1:11" x14ac:dyDescent="0.25">
      <c r="A80" t="s">
        <v>41</v>
      </c>
      <c r="B80" t="s">
        <v>8</v>
      </c>
      <c r="D80">
        <v>18</v>
      </c>
      <c r="E80" t="s">
        <v>193</v>
      </c>
      <c r="F80">
        <v>15</v>
      </c>
      <c r="G80">
        <v>10</v>
      </c>
      <c r="H80">
        <v>3</v>
      </c>
      <c r="I80">
        <v>0</v>
      </c>
      <c r="J80">
        <f t="shared" si="2"/>
        <v>46</v>
      </c>
      <c r="K80" t="s">
        <v>187</v>
      </c>
    </row>
    <row r="81" spans="1:11" x14ac:dyDescent="0.25">
      <c r="A81" t="s">
        <v>41</v>
      </c>
      <c r="B81" t="s">
        <v>42</v>
      </c>
      <c r="C81">
        <v>17</v>
      </c>
      <c r="H81">
        <v>0</v>
      </c>
      <c r="I81">
        <v>0</v>
      </c>
      <c r="J81">
        <f t="shared" si="2"/>
        <v>17</v>
      </c>
      <c r="K81" t="s">
        <v>187</v>
      </c>
    </row>
    <row r="82" spans="1:11" x14ac:dyDescent="0.25">
      <c r="A82" t="s">
        <v>104</v>
      </c>
      <c r="B82" t="s">
        <v>52</v>
      </c>
      <c r="D82">
        <v>10</v>
      </c>
      <c r="H82">
        <v>0</v>
      </c>
      <c r="I82">
        <v>0</v>
      </c>
      <c r="J82">
        <f t="shared" si="2"/>
        <v>10</v>
      </c>
      <c r="K82" t="s">
        <v>187</v>
      </c>
    </row>
    <row r="83" spans="1:11" x14ac:dyDescent="0.25">
      <c r="A83" t="s">
        <v>55</v>
      </c>
      <c r="B83" t="s">
        <v>56</v>
      </c>
      <c r="C83">
        <v>8</v>
      </c>
      <c r="H83">
        <v>0</v>
      </c>
      <c r="I83">
        <v>0</v>
      </c>
      <c r="J83">
        <f t="shared" si="2"/>
        <v>8</v>
      </c>
      <c r="K83" t="s">
        <v>187</v>
      </c>
    </row>
    <row r="84" spans="1:11" x14ac:dyDescent="0.25">
      <c r="A84" t="s">
        <v>5</v>
      </c>
      <c r="B84" t="s">
        <v>6</v>
      </c>
      <c r="C84">
        <v>2</v>
      </c>
      <c r="D84">
        <v>2</v>
      </c>
      <c r="H84">
        <v>0</v>
      </c>
      <c r="I84">
        <v>0</v>
      </c>
      <c r="J84">
        <f t="shared" si="2"/>
        <v>4</v>
      </c>
      <c r="K84" t="s">
        <v>187</v>
      </c>
    </row>
    <row r="85" spans="1:11" x14ac:dyDescent="0.25">
      <c r="A85" t="s">
        <v>57</v>
      </c>
      <c r="B85" t="s">
        <v>12</v>
      </c>
      <c r="C85" t="s">
        <v>165</v>
      </c>
      <c r="D85">
        <v>28</v>
      </c>
      <c r="E85">
        <v>14.5</v>
      </c>
      <c r="G85">
        <v>10</v>
      </c>
      <c r="H85">
        <v>3</v>
      </c>
      <c r="I85">
        <v>0</v>
      </c>
      <c r="J85">
        <f t="shared" si="2"/>
        <v>55.5</v>
      </c>
      <c r="K85" t="s">
        <v>186</v>
      </c>
    </row>
    <row r="86" spans="1:11" x14ac:dyDescent="0.25">
      <c r="A86" t="s">
        <v>113</v>
      </c>
      <c r="B86" t="s">
        <v>84</v>
      </c>
      <c r="D86">
        <v>11</v>
      </c>
      <c r="E86" t="s">
        <v>164</v>
      </c>
      <c r="H86">
        <v>3</v>
      </c>
      <c r="I86">
        <v>0</v>
      </c>
      <c r="J86">
        <f t="shared" si="2"/>
        <v>14</v>
      </c>
      <c r="K86" t="s">
        <v>187</v>
      </c>
    </row>
    <row r="87" spans="1:11" x14ac:dyDescent="0.25">
      <c r="A87" t="s">
        <v>24</v>
      </c>
      <c r="B87" t="s">
        <v>25</v>
      </c>
      <c r="C87">
        <v>30.5</v>
      </c>
      <c r="G87">
        <v>33</v>
      </c>
      <c r="H87">
        <v>0</v>
      </c>
      <c r="I87">
        <v>0</v>
      </c>
      <c r="J87">
        <f t="shared" si="2"/>
        <v>63.5</v>
      </c>
      <c r="K87" t="s">
        <v>189</v>
      </c>
    </row>
    <row r="88" spans="1:11" x14ac:dyDescent="0.25">
      <c r="A88" t="s">
        <v>58</v>
      </c>
      <c r="B88" t="s">
        <v>59</v>
      </c>
      <c r="C88" t="s">
        <v>173</v>
      </c>
      <c r="D88">
        <v>12</v>
      </c>
      <c r="E88" t="s">
        <v>202</v>
      </c>
      <c r="G88">
        <v>45.5</v>
      </c>
      <c r="H88">
        <v>1</v>
      </c>
      <c r="I88">
        <v>0</v>
      </c>
      <c r="J88">
        <f t="shared" si="2"/>
        <v>58.5</v>
      </c>
      <c r="K88" t="s">
        <v>186</v>
      </c>
    </row>
    <row r="89" spans="1:11" x14ac:dyDescent="0.25">
      <c r="A89" t="s">
        <v>11</v>
      </c>
      <c r="B89" t="s">
        <v>12</v>
      </c>
      <c r="C89">
        <v>32</v>
      </c>
      <c r="F89">
        <v>50</v>
      </c>
      <c r="H89">
        <v>2.5</v>
      </c>
      <c r="I89">
        <v>0</v>
      </c>
      <c r="J89">
        <f t="shared" si="2"/>
        <v>84.5</v>
      </c>
      <c r="K89" t="s">
        <v>191</v>
      </c>
    </row>
    <row r="90" spans="1:11" x14ac:dyDescent="0.25">
      <c r="A90" t="s">
        <v>18</v>
      </c>
      <c r="B90" t="s">
        <v>17</v>
      </c>
      <c r="C90">
        <v>33.5</v>
      </c>
      <c r="E90">
        <v>35</v>
      </c>
      <c r="G90">
        <v>10</v>
      </c>
      <c r="H90">
        <v>3</v>
      </c>
      <c r="I90">
        <v>0</v>
      </c>
      <c r="J90">
        <f t="shared" si="2"/>
        <v>81.5</v>
      </c>
      <c r="K90" t="s">
        <v>191</v>
      </c>
    </row>
    <row r="91" spans="1:11" x14ac:dyDescent="0.25">
      <c r="A91" t="s">
        <v>93</v>
      </c>
      <c r="B91" t="s">
        <v>94</v>
      </c>
      <c r="D91">
        <v>34.5</v>
      </c>
      <c r="E91" t="s">
        <v>198</v>
      </c>
      <c r="F91">
        <v>44</v>
      </c>
      <c r="G91">
        <v>10</v>
      </c>
      <c r="H91">
        <v>3</v>
      </c>
      <c r="I91">
        <v>3</v>
      </c>
      <c r="J91">
        <f t="shared" si="2"/>
        <v>94.5</v>
      </c>
      <c r="K91" t="s">
        <v>190</v>
      </c>
    </row>
    <row r="92" spans="1:11" x14ac:dyDescent="0.25">
      <c r="A92" t="s">
        <v>61</v>
      </c>
      <c r="B92" t="s">
        <v>62</v>
      </c>
      <c r="C92">
        <v>22</v>
      </c>
      <c r="F92">
        <v>26</v>
      </c>
      <c r="H92">
        <v>0</v>
      </c>
      <c r="I92">
        <v>0</v>
      </c>
      <c r="J92">
        <f t="shared" si="2"/>
        <v>48</v>
      </c>
      <c r="K92" t="s">
        <v>187</v>
      </c>
    </row>
    <row r="93" spans="1:11" x14ac:dyDescent="0.25">
      <c r="A93" t="s">
        <v>39</v>
      </c>
      <c r="B93" t="s">
        <v>40</v>
      </c>
      <c r="C93">
        <v>27</v>
      </c>
      <c r="F93">
        <v>33</v>
      </c>
      <c r="H93">
        <v>3</v>
      </c>
      <c r="I93">
        <v>0</v>
      </c>
      <c r="J93">
        <f t="shared" si="2"/>
        <v>63</v>
      </c>
      <c r="K93" t="s">
        <v>189</v>
      </c>
    </row>
    <row r="94" spans="1:11" x14ac:dyDescent="0.25">
      <c r="A94" t="s">
        <v>87</v>
      </c>
      <c r="B94" t="s">
        <v>17</v>
      </c>
      <c r="D94">
        <v>38</v>
      </c>
      <c r="E94">
        <v>38.5</v>
      </c>
      <c r="G94">
        <v>10</v>
      </c>
      <c r="H94">
        <v>3</v>
      </c>
      <c r="I94">
        <v>3</v>
      </c>
      <c r="J94">
        <f t="shared" si="2"/>
        <v>92.5</v>
      </c>
      <c r="K94" t="s">
        <v>190</v>
      </c>
    </row>
    <row r="95" spans="1:11" x14ac:dyDescent="0.25">
      <c r="A95" t="s">
        <v>45</v>
      </c>
      <c r="B95" t="s">
        <v>46</v>
      </c>
      <c r="C95">
        <v>19</v>
      </c>
      <c r="D95" t="s">
        <v>166</v>
      </c>
      <c r="E95" t="s">
        <v>194</v>
      </c>
      <c r="F95">
        <v>40.5</v>
      </c>
      <c r="H95">
        <v>3</v>
      </c>
      <c r="I95">
        <v>3</v>
      </c>
      <c r="J95">
        <f t="shared" si="2"/>
        <v>65.5</v>
      </c>
      <c r="K95" t="s">
        <v>189</v>
      </c>
    </row>
    <row r="96" spans="1:11" x14ac:dyDescent="0.25">
      <c r="A96" t="s">
        <v>60</v>
      </c>
      <c r="B96" t="s">
        <v>174</v>
      </c>
      <c r="C96" t="s">
        <v>170</v>
      </c>
      <c r="D96">
        <v>9.5</v>
      </c>
      <c r="E96" t="s">
        <v>185</v>
      </c>
      <c r="F96">
        <v>28</v>
      </c>
      <c r="G96">
        <v>10</v>
      </c>
      <c r="H96">
        <v>3</v>
      </c>
      <c r="I96">
        <v>3</v>
      </c>
      <c r="J96">
        <f t="shared" si="2"/>
        <v>53.5</v>
      </c>
      <c r="K96" t="s">
        <v>186</v>
      </c>
    </row>
    <row r="97" spans="1:11" x14ac:dyDescent="0.25">
      <c r="A97" t="s">
        <v>83</v>
      </c>
      <c r="B97" t="s">
        <v>84</v>
      </c>
      <c r="C97">
        <v>6</v>
      </c>
      <c r="D97" t="s">
        <v>192</v>
      </c>
      <c r="I97">
        <v>0</v>
      </c>
      <c r="J97">
        <f t="shared" si="2"/>
        <v>6</v>
      </c>
      <c r="K97" t="s">
        <v>187</v>
      </c>
    </row>
    <row r="98" spans="1:11" x14ac:dyDescent="0.25">
      <c r="A98" t="s">
        <v>140</v>
      </c>
      <c r="B98" t="s">
        <v>77</v>
      </c>
      <c r="D98">
        <v>17</v>
      </c>
      <c r="H98">
        <v>1.5</v>
      </c>
      <c r="I98">
        <v>0</v>
      </c>
      <c r="J98">
        <f t="shared" ref="J98:J111" si="3">SUM(C98:I98)</f>
        <v>18.5</v>
      </c>
      <c r="K98" t="s">
        <v>187</v>
      </c>
    </row>
    <row r="99" spans="1:11" x14ac:dyDescent="0.25">
      <c r="A99" t="s">
        <v>28</v>
      </c>
      <c r="B99" t="s">
        <v>14</v>
      </c>
      <c r="C99" t="s">
        <v>197</v>
      </c>
      <c r="D99">
        <v>30</v>
      </c>
      <c r="F99">
        <v>30.5</v>
      </c>
      <c r="H99">
        <v>2</v>
      </c>
      <c r="I99">
        <v>0</v>
      </c>
      <c r="J99">
        <f t="shared" si="3"/>
        <v>62.5</v>
      </c>
      <c r="K99" t="s">
        <v>189</v>
      </c>
    </row>
    <row r="100" spans="1:11" x14ac:dyDescent="0.25">
      <c r="A100" t="s">
        <v>13</v>
      </c>
      <c r="B100" t="s">
        <v>14</v>
      </c>
      <c r="C100">
        <v>44</v>
      </c>
      <c r="E100">
        <v>42</v>
      </c>
      <c r="G100">
        <v>10</v>
      </c>
      <c r="H100">
        <v>3</v>
      </c>
      <c r="I100">
        <v>3</v>
      </c>
      <c r="J100">
        <f t="shared" si="3"/>
        <v>102</v>
      </c>
      <c r="K100" t="s">
        <v>190</v>
      </c>
    </row>
    <row r="101" spans="1:11" x14ac:dyDescent="0.25">
      <c r="A101" t="s">
        <v>116</v>
      </c>
      <c r="B101" t="s">
        <v>42</v>
      </c>
      <c r="D101">
        <v>20</v>
      </c>
      <c r="F101">
        <v>30.5</v>
      </c>
      <c r="G101">
        <v>10</v>
      </c>
      <c r="H101">
        <v>0.5</v>
      </c>
      <c r="I101">
        <v>0</v>
      </c>
      <c r="J101">
        <f t="shared" si="3"/>
        <v>61</v>
      </c>
      <c r="K101" t="s">
        <v>189</v>
      </c>
    </row>
    <row r="102" spans="1:11" x14ac:dyDescent="0.25">
      <c r="A102" t="s">
        <v>72</v>
      </c>
      <c r="B102" t="s">
        <v>12</v>
      </c>
      <c r="D102">
        <v>15.5</v>
      </c>
      <c r="F102">
        <v>16</v>
      </c>
      <c r="G102">
        <v>10</v>
      </c>
      <c r="H102">
        <v>1</v>
      </c>
      <c r="I102">
        <v>0</v>
      </c>
      <c r="J102">
        <f t="shared" si="3"/>
        <v>42.5</v>
      </c>
      <c r="K102" t="s">
        <v>187</v>
      </c>
    </row>
    <row r="103" spans="1:11" x14ac:dyDescent="0.25">
      <c r="A103" t="s">
        <v>72</v>
      </c>
      <c r="B103" t="s">
        <v>73</v>
      </c>
      <c r="C103" t="s">
        <v>176</v>
      </c>
      <c r="D103">
        <v>29</v>
      </c>
      <c r="E103" t="s">
        <v>184</v>
      </c>
      <c r="F103">
        <v>25.5</v>
      </c>
      <c r="H103">
        <v>3</v>
      </c>
      <c r="I103">
        <v>3</v>
      </c>
      <c r="J103">
        <f t="shared" si="3"/>
        <v>60.5</v>
      </c>
      <c r="K103" t="s">
        <v>189</v>
      </c>
    </row>
    <row r="104" spans="1:11" x14ac:dyDescent="0.25">
      <c r="A104" t="s">
        <v>149</v>
      </c>
      <c r="B104" t="s">
        <v>150</v>
      </c>
      <c r="D104">
        <v>40</v>
      </c>
      <c r="F104">
        <v>48.5</v>
      </c>
      <c r="G104">
        <v>10</v>
      </c>
      <c r="H104">
        <v>3</v>
      </c>
      <c r="I104">
        <v>3</v>
      </c>
      <c r="J104">
        <f t="shared" si="3"/>
        <v>104.5</v>
      </c>
      <c r="K104" t="s">
        <v>190</v>
      </c>
    </row>
    <row r="105" spans="1:11" x14ac:dyDescent="0.25">
      <c r="A105" t="s">
        <v>92</v>
      </c>
      <c r="B105" t="s">
        <v>30</v>
      </c>
      <c r="D105">
        <v>15</v>
      </c>
      <c r="I105">
        <v>0</v>
      </c>
      <c r="J105">
        <f t="shared" si="3"/>
        <v>15</v>
      </c>
      <c r="K105" t="s">
        <v>187</v>
      </c>
    </row>
    <row r="106" spans="1:11" x14ac:dyDescent="0.25">
      <c r="A106" t="s">
        <v>3</v>
      </c>
      <c r="B106" t="s">
        <v>12</v>
      </c>
      <c r="D106">
        <v>32</v>
      </c>
      <c r="E106">
        <v>23</v>
      </c>
      <c r="H106">
        <v>2</v>
      </c>
      <c r="I106">
        <v>0</v>
      </c>
      <c r="J106">
        <f t="shared" si="3"/>
        <v>57</v>
      </c>
      <c r="K106" t="s">
        <v>186</v>
      </c>
    </row>
    <row r="107" spans="1:11" x14ac:dyDescent="0.25">
      <c r="A107" t="s">
        <v>3</v>
      </c>
      <c r="B107" t="s">
        <v>4</v>
      </c>
      <c r="C107" t="s">
        <v>177</v>
      </c>
      <c r="D107">
        <v>12.5</v>
      </c>
      <c r="F107">
        <v>12.5</v>
      </c>
      <c r="G107">
        <v>10</v>
      </c>
      <c r="H107">
        <v>1.5</v>
      </c>
      <c r="I107">
        <v>0</v>
      </c>
      <c r="J107">
        <f t="shared" si="3"/>
        <v>36.5</v>
      </c>
      <c r="K107" t="s">
        <v>187</v>
      </c>
    </row>
    <row r="108" spans="1:11" x14ac:dyDescent="0.25">
      <c r="A108" t="s">
        <v>38</v>
      </c>
      <c r="B108" t="s">
        <v>199</v>
      </c>
      <c r="C108">
        <v>33</v>
      </c>
      <c r="F108">
        <v>25</v>
      </c>
      <c r="H108">
        <v>2</v>
      </c>
      <c r="I108">
        <v>0</v>
      </c>
      <c r="J108">
        <f t="shared" si="3"/>
        <v>60</v>
      </c>
      <c r="K108" t="s">
        <v>189</v>
      </c>
    </row>
    <row r="109" spans="1:11" x14ac:dyDescent="0.25">
      <c r="A109" t="s">
        <v>21</v>
      </c>
      <c r="B109" t="s">
        <v>17</v>
      </c>
      <c r="H109">
        <v>2</v>
      </c>
      <c r="I109">
        <v>0</v>
      </c>
      <c r="J109">
        <f t="shared" si="3"/>
        <v>2</v>
      </c>
      <c r="K109" t="s">
        <v>187</v>
      </c>
    </row>
    <row r="110" spans="1:11" x14ac:dyDescent="0.25">
      <c r="A110" t="s">
        <v>21</v>
      </c>
      <c r="B110" t="s">
        <v>6</v>
      </c>
      <c r="C110">
        <v>11</v>
      </c>
      <c r="H110">
        <v>0.5</v>
      </c>
      <c r="I110">
        <v>0</v>
      </c>
      <c r="J110">
        <f t="shared" si="3"/>
        <v>11.5</v>
      </c>
      <c r="K110" t="s">
        <v>187</v>
      </c>
    </row>
    <row r="111" spans="1:11" x14ac:dyDescent="0.25">
      <c r="A111" t="s">
        <v>26</v>
      </c>
      <c r="B111" t="s">
        <v>27</v>
      </c>
      <c r="C111">
        <v>11.5</v>
      </c>
      <c r="I111">
        <v>0</v>
      </c>
      <c r="J111">
        <f t="shared" si="3"/>
        <v>11.5</v>
      </c>
      <c r="K111" t="s">
        <v>187</v>
      </c>
    </row>
    <row r="116" spans="11:11" x14ac:dyDescent="0.25">
      <c r="K116" t="s">
        <v>196</v>
      </c>
    </row>
  </sheetData>
  <sortState ref="A2:C46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2016-11-15T15:20:09Z</dcterms:created>
  <dcterms:modified xsi:type="dcterms:W3CDTF">2017-01-31T21:37:54Z</dcterms:modified>
</cp:coreProperties>
</file>